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ne\Google Drive\Olson 2022\Olson for layout\"/>
    </mc:Choice>
  </mc:AlternateContent>
  <bookViews>
    <workbookView xWindow="0" yWindow="0" windowWidth="19200" windowHeight="676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B7" i="1"/>
  <c r="E6" i="1"/>
  <c r="C6" i="1"/>
  <c r="E5" i="1"/>
  <c r="C5" i="1"/>
  <c r="E4" i="1"/>
  <c r="C4" i="1"/>
  <c r="E3" i="1"/>
  <c r="C3" i="1"/>
  <c r="E2" i="1"/>
  <c r="C2" i="1"/>
</calcChain>
</file>

<file path=xl/sharedStrings.xml><?xml version="1.0" encoding="utf-8"?>
<sst xmlns="http://schemas.openxmlformats.org/spreadsheetml/2006/main" count="12" uniqueCount="9">
  <si>
    <t>Range of arrows per site</t>
  </si>
  <si>
    <t>Maya</t>
  </si>
  <si>
    <t>Percentage of Sample</t>
  </si>
  <si>
    <t>Ohio</t>
  </si>
  <si>
    <t>2-10</t>
  </si>
  <si>
    <t>11-50</t>
  </si>
  <si>
    <t>51-100</t>
  </si>
  <si>
    <t>100 or more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</si>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</sst>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General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5">
    <xf numFmtId="0" fontId="0" fillId="0" borderId="0" xfId="0"/>
    <xf numFmtId="164" fontId="1" fillId="0" borderId="1" xfId="1" applyBorder="1" applyProtection="1"/>
    <xf numFmtId="0" fontId="0" fillId="0" borderId="1" xfId="0" applyBorder="1"/>
    <xf numFmtId="164" fontId="1" fillId="0" borderId="1" xfId="1" applyBorder="1" applyAlignment="1" applyProtection="1">
      <alignment horizontal="left"/>
    </xf>
    <xf numFmtId="164" fontId="0" fillId="0" borderId="1" xfId="0" applyNumberFormat="1" applyBorder="1"/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/>
  </sheetViews>
  <sheetFormatPr defaultRowHeight="14.5" x14ac:dyDescent="0.35"/>
  <sheetData>
    <row r="1" spans="1:7" x14ac:dyDescent="0.35">
      <c r="A1" s="1" t="s">
        <v>0</v>
      </c>
      <c r="B1" s="1" t="s">
        <v>1</v>
      </c>
      <c r="C1" s="2" t="s">
        <v>2</v>
      </c>
      <c r="D1" s="1" t="s">
        <v>3</v>
      </c>
      <c r="E1" s="1" t="s">
        <v>2</v>
      </c>
      <c r="F1" s="1" t="s">
        <v>1</v>
      </c>
      <c r="G1" s="1" t="s">
        <v>3</v>
      </c>
    </row>
    <row r="2" spans="1:7" x14ac:dyDescent="0.35">
      <c r="A2" s="3">
        <v>1</v>
      </c>
      <c r="B2" s="1">
        <v>5</v>
      </c>
      <c r="C2" s="4">
        <f>(B2/B7)*100</f>
        <v>14.285714285714285</v>
      </c>
      <c r="D2" s="1">
        <v>150</v>
      </c>
      <c r="E2" s="1">
        <f>(D2/298)*100</f>
        <v>50.335570469798661</v>
      </c>
      <c r="F2" s="1">
        <v>14.285714285714301</v>
      </c>
      <c r="G2" s="1">
        <v>50.335570469798697</v>
      </c>
    </row>
    <row r="3" spans="1:7" x14ac:dyDescent="0.35">
      <c r="A3" s="1" t="s">
        <v>4</v>
      </c>
      <c r="B3" s="1">
        <v>11</v>
      </c>
      <c r="C3" s="2">
        <f>(B3/B7)*100</f>
        <v>31.428571428571427</v>
      </c>
      <c r="D3" s="1">
        <v>102</v>
      </c>
      <c r="E3" s="1">
        <f>(D3/298)*100</f>
        <v>34.228187919463089</v>
      </c>
      <c r="F3" s="1">
        <v>31.428571428571399</v>
      </c>
      <c r="G3" s="1">
        <v>34.228187919463103</v>
      </c>
    </row>
    <row r="4" spans="1:7" x14ac:dyDescent="0.35">
      <c r="A4" s="1" t="s">
        <v>5</v>
      </c>
      <c r="B4" s="1">
        <v>8</v>
      </c>
      <c r="C4" s="2">
        <f>(B4/35)*100</f>
        <v>22.857142857142858</v>
      </c>
      <c r="D4" s="1">
        <v>36</v>
      </c>
      <c r="E4" s="1">
        <f>(D4/298)*100</f>
        <v>12.080536912751679</v>
      </c>
      <c r="F4" s="1">
        <v>22.8571428571429</v>
      </c>
      <c r="G4" s="1">
        <v>12.0805369127517</v>
      </c>
    </row>
    <row r="5" spans="1:7" x14ac:dyDescent="0.35">
      <c r="A5" s="1" t="s">
        <v>6</v>
      </c>
      <c r="B5" s="1">
        <v>1</v>
      </c>
      <c r="C5" s="2">
        <f>(B5/35)*100</f>
        <v>2.8571428571428572</v>
      </c>
      <c r="D5" s="1">
        <v>9</v>
      </c>
      <c r="E5" s="1">
        <f>(D5/298)*100</f>
        <v>3.0201342281879198</v>
      </c>
      <c r="F5" s="1">
        <v>2.8571428571428599</v>
      </c>
      <c r="G5" s="1">
        <v>3.0201342281879202</v>
      </c>
    </row>
    <row r="6" spans="1:7" x14ac:dyDescent="0.35">
      <c r="A6" s="1" t="s">
        <v>7</v>
      </c>
      <c r="B6" s="1">
        <v>10</v>
      </c>
      <c r="C6" s="2">
        <f>(B6/35)*100</f>
        <v>28.571428571428569</v>
      </c>
      <c r="D6" s="1">
        <v>1</v>
      </c>
      <c r="E6" s="1">
        <f>(D6/298)*100</f>
        <v>0.33557046979865773</v>
      </c>
      <c r="F6" s="1">
        <v>28.571428571428601</v>
      </c>
      <c r="G6" s="1">
        <v>0.33557046979865801</v>
      </c>
    </row>
    <row r="7" spans="1:7" x14ac:dyDescent="0.35">
      <c r="A7" s="1" t="s">
        <v>8</v>
      </c>
      <c r="B7" s="1">
        <f>SUM(B2:B6)</f>
        <v>35</v>
      </c>
      <c r="C7" s="2"/>
      <c r="D7" s="1">
        <f>SUM(D2:D6)</f>
        <v>298</v>
      </c>
      <c r="E7" s="1"/>
      <c r="F7" s="1"/>
      <c r="G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eolse</dc:creator>
  <cp:lastModifiedBy>Anne</cp:lastModifiedBy>
  <dcterms:created xsi:type="dcterms:W3CDTF">2022-10-06T15:28:06Z</dcterms:created>
  <dcterms:modified xsi:type="dcterms:W3CDTF">2023-01-27T04:00:31Z</dcterms:modified>
</cp:coreProperties>
</file>