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vestigación\Artículos\In progress\Artículo Lithic Studies\"/>
    </mc:Choice>
  </mc:AlternateContent>
  <xr:revisionPtr revIDLastSave="0" documentId="8_{8AAB4EF7-9769-4E78-A407-57ADD094AD4C}" xr6:coauthVersionLast="47" xr6:coauthVersionMax="47" xr10:uidLastSave="{00000000-0000-0000-0000-000000000000}"/>
  <bookViews>
    <workbookView xWindow="-108" yWindow="-108" windowWidth="23256" windowHeight="12456" xr2:uid="{62DA5D5C-E204-4352-A81F-DDB4EC727B3D}"/>
  </bookViews>
  <sheets>
    <sheet name="Hoja1" sheetId="1" r:id="rId1"/>
    <sheet name="Hoja2" sheetId="2" r:id="rId2"/>
  </sheets>
  <definedNames>
    <definedName name="_xlnm._FilterDatabase" localSheetId="0" hidden="1">Hoja1!$A$1:$F$51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6" i="2" l="1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E48" i="1"/>
  <c r="E49" i="1"/>
  <c r="E50" i="1"/>
  <c r="E51" i="1"/>
  <c r="E47" i="1"/>
  <c r="E43" i="1"/>
  <c r="E44" i="1"/>
  <c r="E45" i="1"/>
  <c r="E46" i="1"/>
  <c r="E42" i="1"/>
  <c r="E38" i="1"/>
  <c r="E39" i="1"/>
  <c r="E40" i="1"/>
  <c r="E41" i="1"/>
  <c r="E37" i="1"/>
  <c r="E33" i="1"/>
  <c r="E34" i="1"/>
  <c r="E35" i="1"/>
  <c r="E36" i="1"/>
  <c r="E32" i="1"/>
  <c r="E27" i="1"/>
  <c r="E28" i="1"/>
  <c r="E29" i="1"/>
  <c r="E30" i="1"/>
  <c r="E31" i="1"/>
  <c r="E23" i="1"/>
  <c r="E24" i="1"/>
  <c r="E25" i="1"/>
  <c r="E26" i="1"/>
  <c r="E22" i="1"/>
  <c r="E18" i="1"/>
  <c r="E19" i="1"/>
  <c r="E20" i="1"/>
  <c r="E21" i="1"/>
  <c r="E17" i="1"/>
  <c r="E13" i="1"/>
  <c r="E14" i="1"/>
  <c r="E15" i="1"/>
  <c r="E16" i="1"/>
  <c r="E12" i="1"/>
  <c r="E8" i="1"/>
  <c r="E9" i="1"/>
  <c r="E10" i="1"/>
  <c r="E11" i="1"/>
  <c r="E7" i="1"/>
  <c r="E3" i="1"/>
  <c r="E4" i="1"/>
  <c r="E5" i="1"/>
  <c r="E6" i="1"/>
  <c r="E2" i="1"/>
</calcChain>
</file>

<file path=xl/sharedStrings.xml><?xml version="1.0" encoding="utf-8"?>
<sst xmlns="http://schemas.openxmlformats.org/spreadsheetml/2006/main" count="112" uniqueCount="11">
  <si>
    <t>Percentage</t>
  </si>
  <si>
    <t>Method</t>
  </si>
  <si>
    <t>Shape</t>
  </si>
  <si>
    <t>Scale</t>
  </si>
  <si>
    <t>VRM</t>
  </si>
  <si>
    <t>NCO</t>
  </si>
  <si>
    <t>SDI</t>
  </si>
  <si>
    <t>LOGSDI</t>
  </si>
  <si>
    <t>REAL</t>
  </si>
  <si>
    <t>Shape_difference</t>
  </si>
  <si>
    <t>Scale_difference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</si>
</sst>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9E05-8E77-46D2-B0E2-D90DBDEA23DF}">
  <dimension ref="A1:F51"/>
  <sheetViews>
    <sheetView tabSelected="1" workbookViewId="0">
      <selection activeCell="C1" sqref="C1"/>
    </sheetView>
  </sheetViews>
  <sheetFormatPr baseColWidth="10" defaultRowHeight="14.4" x14ac:dyDescent="0.3"/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9</v>
      </c>
      <c r="F1" t="s">
        <v>10</v>
      </c>
    </row>
    <row r="2" spans="1:6" x14ac:dyDescent="0.3">
      <c r="A2">
        <v>10</v>
      </c>
      <c r="B2" t="s">
        <v>8</v>
      </c>
      <c r="C2">
        <v>3.9</v>
      </c>
      <c r="D2">
        <v>61.12</v>
      </c>
      <c r="E2">
        <f>C2-C$2</f>
        <v>0</v>
      </c>
      <c r="F2">
        <f>D2-D$2</f>
        <v>0</v>
      </c>
    </row>
    <row r="3" spans="1:6" x14ac:dyDescent="0.3">
      <c r="A3">
        <v>10</v>
      </c>
      <c r="B3" t="s">
        <v>4</v>
      </c>
      <c r="C3">
        <v>4.59</v>
      </c>
      <c r="D3">
        <v>63.7</v>
      </c>
      <c r="E3">
        <f t="shared" ref="E3:F6" si="0">C3-C$2</f>
        <v>0.69</v>
      </c>
      <c r="F3">
        <f t="shared" si="0"/>
        <v>2.5800000000000054</v>
      </c>
    </row>
    <row r="4" spans="1:6" x14ac:dyDescent="0.3">
      <c r="A4">
        <v>10</v>
      </c>
      <c r="B4" t="s">
        <v>5</v>
      </c>
      <c r="C4">
        <v>2.39</v>
      </c>
      <c r="D4">
        <v>65.11</v>
      </c>
      <c r="E4">
        <f t="shared" si="0"/>
        <v>-1.5099999999999998</v>
      </c>
      <c r="F4">
        <f t="shared" si="0"/>
        <v>3.990000000000002</v>
      </c>
    </row>
    <row r="5" spans="1:6" x14ac:dyDescent="0.3">
      <c r="A5">
        <v>10</v>
      </c>
      <c r="B5" t="s">
        <v>6</v>
      </c>
      <c r="C5">
        <v>1.74</v>
      </c>
      <c r="D5">
        <v>58.06</v>
      </c>
      <c r="E5">
        <f t="shared" si="0"/>
        <v>-2.16</v>
      </c>
      <c r="F5">
        <f t="shared" si="0"/>
        <v>-3.0599999999999952</v>
      </c>
    </row>
    <row r="6" spans="1:6" x14ac:dyDescent="0.3">
      <c r="A6">
        <v>10</v>
      </c>
      <c r="B6" t="s">
        <v>7</v>
      </c>
      <c r="C6">
        <v>4.01</v>
      </c>
      <c r="D6">
        <v>80.23</v>
      </c>
      <c r="E6">
        <f t="shared" si="0"/>
        <v>0.10999999999999988</v>
      </c>
      <c r="F6">
        <f t="shared" si="0"/>
        <v>19.110000000000007</v>
      </c>
    </row>
    <row r="7" spans="1:6" x14ac:dyDescent="0.3">
      <c r="A7">
        <v>20</v>
      </c>
      <c r="B7" t="s">
        <v>8</v>
      </c>
      <c r="C7">
        <v>3.03</v>
      </c>
      <c r="D7">
        <v>61.57</v>
      </c>
      <c r="E7">
        <f>C7-C$7</f>
        <v>0</v>
      </c>
      <c r="F7">
        <f>D7-D$7</f>
        <v>0</v>
      </c>
    </row>
    <row r="8" spans="1:6" x14ac:dyDescent="0.3">
      <c r="A8">
        <v>20</v>
      </c>
      <c r="B8" t="s">
        <v>4</v>
      </c>
      <c r="C8">
        <v>3.81</v>
      </c>
      <c r="D8">
        <v>66.13</v>
      </c>
      <c r="E8">
        <f t="shared" ref="E8:F11" si="1">C8-C$7</f>
        <v>0.78000000000000025</v>
      </c>
      <c r="F8">
        <f t="shared" si="1"/>
        <v>4.5599999999999952</v>
      </c>
    </row>
    <row r="9" spans="1:6" x14ac:dyDescent="0.3">
      <c r="A9">
        <v>20</v>
      </c>
      <c r="B9" t="s">
        <v>5</v>
      </c>
      <c r="C9">
        <v>3.17</v>
      </c>
      <c r="D9">
        <v>74.14</v>
      </c>
      <c r="E9">
        <f t="shared" si="1"/>
        <v>0.14000000000000012</v>
      </c>
      <c r="F9">
        <f t="shared" si="1"/>
        <v>12.57</v>
      </c>
    </row>
    <row r="10" spans="1:6" x14ac:dyDescent="0.3">
      <c r="A10">
        <v>20</v>
      </c>
      <c r="B10" t="s">
        <v>6</v>
      </c>
      <c r="C10">
        <v>1.25</v>
      </c>
      <c r="D10">
        <v>49.68</v>
      </c>
      <c r="E10">
        <f t="shared" si="1"/>
        <v>-1.7799999999999998</v>
      </c>
      <c r="F10">
        <f t="shared" si="1"/>
        <v>-11.89</v>
      </c>
    </row>
    <row r="11" spans="1:6" x14ac:dyDescent="0.3">
      <c r="A11">
        <v>20</v>
      </c>
      <c r="B11" t="s">
        <v>7</v>
      </c>
      <c r="C11">
        <v>1.6</v>
      </c>
      <c r="D11">
        <v>62.2</v>
      </c>
      <c r="E11">
        <f t="shared" si="1"/>
        <v>-1.4299999999999997</v>
      </c>
      <c r="F11">
        <f t="shared" si="1"/>
        <v>0.63000000000000256</v>
      </c>
    </row>
    <row r="12" spans="1:6" x14ac:dyDescent="0.3">
      <c r="A12">
        <v>30</v>
      </c>
      <c r="B12" t="s">
        <v>8</v>
      </c>
      <c r="C12">
        <v>3.66</v>
      </c>
      <c r="D12">
        <v>56.72</v>
      </c>
      <c r="E12">
        <f>C12-C$12</f>
        <v>0</v>
      </c>
      <c r="F12">
        <f>D12-D$12</f>
        <v>0</v>
      </c>
    </row>
    <row r="13" spans="1:6" x14ac:dyDescent="0.3">
      <c r="A13">
        <v>30</v>
      </c>
      <c r="B13" t="s">
        <v>4</v>
      </c>
      <c r="C13">
        <v>3.49</v>
      </c>
      <c r="D13">
        <v>60.36</v>
      </c>
      <c r="E13">
        <f t="shared" ref="E13:F16" si="2">C13-C$12</f>
        <v>-0.16999999999999993</v>
      </c>
      <c r="F13">
        <f t="shared" si="2"/>
        <v>3.6400000000000006</v>
      </c>
    </row>
    <row r="14" spans="1:6" x14ac:dyDescent="0.3">
      <c r="A14">
        <v>30</v>
      </c>
      <c r="B14" t="s">
        <v>5</v>
      </c>
      <c r="C14">
        <v>2.89</v>
      </c>
      <c r="D14">
        <v>65.38</v>
      </c>
      <c r="E14">
        <f t="shared" si="2"/>
        <v>-0.77</v>
      </c>
      <c r="F14">
        <f t="shared" si="2"/>
        <v>8.6599999999999966</v>
      </c>
    </row>
    <row r="15" spans="1:6" x14ac:dyDescent="0.3">
      <c r="A15">
        <v>30</v>
      </c>
      <c r="B15" t="s">
        <v>6</v>
      </c>
      <c r="C15">
        <v>1.51</v>
      </c>
      <c r="D15">
        <v>51.31</v>
      </c>
      <c r="E15">
        <f t="shared" si="2"/>
        <v>-2.1500000000000004</v>
      </c>
      <c r="F15">
        <f t="shared" si="2"/>
        <v>-5.4099999999999966</v>
      </c>
    </row>
    <row r="16" spans="1:6" x14ac:dyDescent="0.3">
      <c r="A16">
        <v>30</v>
      </c>
      <c r="B16" t="s">
        <v>7</v>
      </c>
      <c r="C16">
        <v>2.94</v>
      </c>
      <c r="D16">
        <v>73.650000000000006</v>
      </c>
      <c r="E16">
        <f t="shared" si="2"/>
        <v>-0.7200000000000002</v>
      </c>
      <c r="F16">
        <f t="shared" si="2"/>
        <v>16.930000000000007</v>
      </c>
    </row>
    <row r="17" spans="1:6" x14ac:dyDescent="0.3">
      <c r="A17">
        <v>40</v>
      </c>
      <c r="B17" t="s">
        <v>8</v>
      </c>
      <c r="C17">
        <v>3.55</v>
      </c>
      <c r="D17">
        <v>66.08</v>
      </c>
      <c r="E17">
        <f>C17-C$17</f>
        <v>0</v>
      </c>
      <c r="F17">
        <f>D17-D$17</f>
        <v>0</v>
      </c>
    </row>
    <row r="18" spans="1:6" x14ac:dyDescent="0.3">
      <c r="A18">
        <v>40</v>
      </c>
      <c r="B18" t="s">
        <v>4</v>
      </c>
      <c r="C18">
        <v>3.23</v>
      </c>
      <c r="D18">
        <v>64.81</v>
      </c>
      <c r="E18">
        <f t="shared" ref="E18:F21" si="3">C18-C$17</f>
        <v>-0.31999999999999984</v>
      </c>
      <c r="F18">
        <f t="shared" si="3"/>
        <v>-1.269999999999996</v>
      </c>
    </row>
    <row r="19" spans="1:6" x14ac:dyDescent="0.3">
      <c r="A19">
        <v>40</v>
      </c>
      <c r="B19" t="s">
        <v>5</v>
      </c>
      <c r="C19">
        <v>2.63</v>
      </c>
      <c r="D19">
        <v>69.72</v>
      </c>
      <c r="E19">
        <f t="shared" si="3"/>
        <v>-0.91999999999999993</v>
      </c>
      <c r="F19">
        <f t="shared" si="3"/>
        <v>3.6400000000000006</v>
      </c>
    </row>
    <row r="20" spans="1:6" x14ac:dyDescent="0.3">
      <c r="A20">
        <v>40</v>
      </c>
      <c r="B20" t="s">
        <v>6</v>
      </c>
      <c r="C20">
        <v>1.32</v>
      </c>
      <c r="D20">
        <v>44.91</v>
      </c>
      <c r="E20">
        <f t="shared" si="3"/>
        <v>-2.2299999999999995</v>
      </c>
      <c r="F20">
        <f t="shared" si="3"/>
        <v>-21.17</v>
      </c>
    </row>
    <row r="21" spans="1:6" x14ac:dyDescent="0.3">
      <c r="A21">
        <v>40</v>
      </c>
      <c r="B21" t="s">
        <v>7</v>
      </c>
      <c r="C21">
        <v>1.99</v>
      </c>
      <c r="D21">
        <v>65.11</v>
      </c>
      <c r="E21">
        <f t="shared" si="3"/>
        <v>-1.5599999999999998</v>
      </c>
      <c r="F21">
        <f t="shared" si="3"/>
        <v>-0.96999999999999886</v>
      </c>
    </row>
    <row r="22" spans="1:6" x14ac:dyDescent="0.3">
      <c r="A22">
        <v>50</v>
      </c>
      <c r="B22" t="s">
        <v>8</v>
      </c>
      <c r="C22">
        <v>3.42</v>
      </c>
      <c r="D22">
        <v>63.76</v>
      </c>
      <c r="E22">
        <f>C22-C$22</f>
        <v>0</v>
      </c>
      <c r="F22">
        <f>D22-D$22</f>
        <v>0</v>
      </c>
    </row>
    <row r="23" spans="1:6" x14ac:dyDescent="0.3">
      <c r="A23">
        <v>50</v>
      </c>
      <c r="B23" t="s">
        <v>4</v>
      </c>
      <c r="C23">
        <v>3.73</v>
      </c>
      <c r="D23">
        <v>63.58</v>
      </c>
      <c r="E23">
        <f t="shared" ref="E23:F26" si="4">C23-C$22</f>
        <v>0.31000000000000005</v>
      </c>
      <c r="F23">
        <f t="shared" si="4"/>
        <v>-0.17999999999999972</v>
      </c>
    </row>
    <row r="24" spans="1:6" x14ac:dyDescent="0.3">
      <c r="A24">
        <v>50</v>
      </c>
      <c r="B24" t="s">
        <v>5</v>
      </c>
      <c r="C24">
        <v>2.72</v>
      </c>
      <c r="D24">
        <v>64.959999999999994</v>
      </c>
      <c r="E24">
        <f t="shared" si="4"/>
        <v>-0.69999999999999973</v>
      </c>
      <c r="F24">
        <f t="shared" si="4"/>
        <v>1.1999999999999957</v>
      </c>
    </row>
    <row r="25" spans="1:6" x14ac:dyDescent="0.3">
      <c r="A25">
        <v>50</v>
      </c>
      <c r="B25" t="s">
        <v>6</v>
      </c>
      <c r="C25">
        <v>1.88</v>
      </c>
      <c r="D25">
        <v>44.62</v>
      </c>
      <c r="E25">
        <f t="shared" si="4"/>
        <v>-1.54</v>
      </c>
      <c r="F25">
        <f t="shared" si="4"/>
        <v>-19.14</v>
      </c>
    </row>
    <row r="26" spans="1:6" x14ac:dyDescent="0.3">
      <c r="A26">
        <v>50</v>
      </c>
      <c r="B26" t="s">
        <v>7</v>
      </c>
      <c r="C26">
        <v>3.89</v>
      </c>
      <c r="D26">
        <v>71.02</v>
      </c>
      <c r="E26">
        <f t="shared" si="4"/>
        <v>0.4700000000000002</v>
      </c>
      <c r="F26">
        <f t="shared" si="4"/>
        <v>7.259999999999998</v>
      </c>
    </row>
    <row r="27" spans="1:6" x14ac:dyDescent="0.3">
      <c r="A27">
        <v>60</v>
      </c>
      <c r="B27" t="s">
        <v>8</v>
      </c>
      <c r="C27">
        <v>3.46</v>
      </c>
      <c r="D27">
        <v>62.13</v>
      </c>
      <c r="E27">
        <f>C27-C$27</f>
        <v>0</v>
      </c>
      <c r="F27">
        <f>D27-D$27</f>
        <v>0</v>
      </c>
    </row>
    <row r="28" spans="1:6" x14ac:dyDescent="0.3">
      <c r="A28">
        <v>60</v>
      </c>
      <c r="B28" t="s">
        <v>4</v>
      </c>
      <c r="C28">
        <v>3.54</v>
      </c>
      <c r="D28">
        <v>63.38</v>
      </c>
      <c r="E28">
        <f t="shared" ref="E28:F31" si="5">C28-C$27</f>
        <v>8.0000000000000071E-2</v>
      </c>
      <c r="F28">
        <f t="shared" si="5"/>
        <v>1.25</v>
      </c>
    </row>
    <row r="29" spans="1:6" x14ac:dyDescent="0.3">
      <c r="A29">
        <v>60</v>
      </c>
      <c r="B29" t="s">
        <v>5</v>
      </c>
      <c r="C29">
        <v>2.89</v>
      </c>
      <c r="D29">
        <v>71.38</v>
      </c>
      <c r="E29">
        <f t="shared" si="5"/>
        <v>-0.56999999999999984</v>
      </c>
      <c r="F29">
        <f t="shared" si="5"/>
        <v>9.2499999999999929</v>
      </c>
    </row>
    <row r="30" spans="1:6" x14ac:dyDescent="0.3">
      <c r="A30">
        <v>60</v>
      </c>
      <c r="B30" t="s">
        <v>6</v>
      </c>
      <c r="C30">
        <v>1.46</v>
      </c>
      <c r="D30">
        <v>39.25</v>
      </c>
      <c r="E30">
        <f t="shared" si="5"/>
        <v>-2</v>
      </c>
      <c r="F30">
        <f t="shared" si="5"/>
        <v>-22.880000000000003</v>
      </c>
    </row>
    <row r="31" spans="1:6" x14ac:dyDescent="0.3">
      <c r="A31">
        <v>60</v>
      </c>
      <c r="B31" t="s">
        <v>7</v>
      </c>
      <c r="C31">
        <v>2.39</v>
      </c>
      <c r="D31">
        <v>62.3</v>
      </c>
      <c r="E31">
        <f t="shared" si="5"/>
        <v>-1.0699999999999998</v>
      </c>
      <c r="F31">
        <f t="shared" si="5"/>
        <v>0.1699999999999946</v>
      </c>
    </row>
    <row r="32" spans="1:6" x14ac:dyDescent="0.3">
      <c r="A32">
        <v>70</v>
      </c>
      <c r="B32" t="s">
        <v>8</v>
      </c>
      <c r="C32">
        <v>3.55</v>
      </c>
      <c r="D32">
        <v>61.55</v>
      </c>
      <c r="E32">
        <f>C32-C$32</f>
        <v>0</v>
      </c>
      <c r="F32">
        <f>D32-D$32</f>
        <v>0</v>
      </c>
    </row>
    <row r="33" spans="1:6" x14ac:dyDescent="0.3">
      <c r="A33">
        <v>70</v>
      </c>
      <c r="B33" t="s">
        <v>4</v>
      </c>
      <c r="C33">
        <v>3.77</v>
      </c>
      <c r="D33">
        <v>63.15</v>
      </c>
      <c r="E33">
        <f t="shared" ref="E33:F36" si="6">C33-C$32</f>
        <v>0.2200000000000002</v>
      </c>
      <c r="F33">
        <f t="shared" si="6"/>
        <v>1.6000000000000014</v>
      </c>
    </row>
    <row r="34" spans="1:6" x14ac:dyDescent="0.3">
      <c r="A34">
        <v>70</v>
      </c>
      <c r="B34" t="s">
        <v>5</v>
      </c>
      <c r="C34">
        <v>3.09</v>
      </c>
      <c r="D34">
        <v>69.489999999999995</v>
      </c>
      <c r="E34">
        <f t="shared" si="6"/>
        <v>-0.45999999999999996</v>
      </c>
      <c r="F34">
        <f t="shared" si="6"/>
        <v>7.9399999999999977</v>
      </c>
    </row>
    <row r="35" spans="1:6" x14ac:dyDescent="0.3">
      <c r="A35">
        <v>70</v>
      </c>
      <c r="B35" t="s">
        <v>6</v>
      </c>
      <c r="C35">
        <v>2.04</v>
      </c>
      <c r="D35">
        <v>46.71</v>
      </c>
      <c r="E35">
        <f t="shared" si="6"/>
        <v>-1.5099999999999998</v>
      </c>
      <c r="F35">
        <f t="shared" si="6"/>
        <v>-14.839999999999996</v>
      </c>
    </row>
    <row r="36" spans="1:6" x14ac:dyDescent="0.3">
      <c r="A36">
        <v>70</v>
      </c>
      <c r="B36" t="s">
        <v>7</v>
      </c>
      <c r="C36">
        <v>4.22</v>
      </c>
      <c r="D36">
        <v>72.69</v>
      </c>
      <c r="E36">
        <f t="shared" si="6"/>
        <v>0.66999999999999993</v>
      </c>
      <c r="F36">
        <f t="shared" si="6"/>
        <v>11.14</v>
      </c>
    </row>
    <row r="37" spans="1:6" x14ac:dyDescent="0.3">
      <c r="A37">
        <v>80</v>
      </c>
      <c r="B37" t="s">
        <v>8</v>
      </c>
      <c r="C37">
        <v>3.37</v>
      </c>
      <c r="D37">
        <v>61.75</v>
      </c>
      <c r="E37">
        <f>C37-C$37</f>
        <v>0</v>
      </c>
      <c r="F37">
        <f>D37-D$37</f>
        <v>0</v>
      </c>
    </row>
    <row r="38" spans="1:6" x14ac:dyDescent="0.3">
      <c r="A38">
        <v>80</v>
      </c>
      <c r="B38" t="s">
        <v>4</v>
      </c>
      <c r="C38">
        <v>3.39</v>
      </c>
      <c r="D38">
        <v>62.37</v>
      </c>
      <c r="E38">
        <f t="shared" ref="E38:F41" si="7">C38-C$37</f>
        <v>2.0000000000000018E-2</v>
      </c>
      <c r="F38">
        <f t="shared" si="7"/>
        <v>0.61999999999999744</v>
      </c>
    </row>
    <row r="39" spans="1:6" x14ac:dyDescent="0.3">
      <c r="A39">
        <v>80</v>
      </c>
      <c r="B39" t="s">
        <v>5</v>
      </c>
      <c r="C39">
        <v>2.75</v>
      </c>
      <c r="D39">
        <v>67.91</v>
      </c>
      <c r="E39">
        <f t="shared" si="7"/>
        <v>-0.62000000000000011</v>
      </c>
      <c r="F39">
        <f t="shared" si="7"/>
        <v>6.1599999999999966</v>
      </c>
    </row>
    <row r="40" spans="1:6" x14ac:dyDescent="0.3">
      <c r="A40">
        <v>80</v>
      </c>
      <c r="B40" t="s">
        <v>6</v>
      </c>
      <c r="C40">
        <v>1.72</v>
      </c>
      <c r="D40">
        <v>46.3</v>
      </c>
      <c r="E40">
        <f t="shared" si="7"/>
        <v>-1.6500000000000001</v>
      </c>
      <c r="F40">
        <f t="shared" si="7"/>
        <v>-15.450000000000003</v>
      </c>
    </row>
    <row r="41" spans="1:6" x14ac:dyDescent="0.3">
      <c r="A41">
        <v>80</v>
      </c>
      <c r="B41" t="s">
        <v>7</v>
      </c>
      <c r="C41">
        <v>3.49</v>
      </c>
      <c r="D41">
        <v>71.89</v>
      </c>
      <c r="E41">
        <f t="shared" si="7"/>
        <v>0.12000000000000011</v>
      </c>
      <c r="F41">
        <f t="shared" si="7"/>
        <v>10.14</v>
      </c>
    </row>
    <row r="42" spans="1:6" x14ac:dyDescent="0.3">
      <c r="A42">
        <v>90</v>
      </c>
      <c r="B42" t="s">
        <v>8</v>
      </c>
      <c r="C42">
        <v>3.69</v>
      </c>
      <c r="D42">
        <v>62.78</v>
      </c>
      <c r="E42">
        <f>C42-C$42</f>
        <v>0</v>
      </c>
      <c r="F42">
        <f>D42-D$42</f>
        <v>0</v>
      </c>
    </row>
    <row r="43" spans="1:6" x14ac:dyDescent="0.3">
      <c r="A43">
        <v>90</v>
      </c>
      <c r="B43" t="s">
        <v>4</v>
      </c>
      <c r="C43">
        <v>3.89</v>
      </c>
      <c r="D43">
        <v>63.78</v>
      </c>
      <c r="E43">
        <f t="shared" ref="E43:F46" si="8">C43-C$42</f>
        <v>0.20000000000000018</v>
      </c>
      <c r="F43">
        <f t="shared" si="8"/>
        <v>1</v>
      </c>
    </row>
    <row r="44" spans="1:6" x14ac:dyDescent="0.3">
      <c r="A44">
        <v>90</v>
      </c>
      <c r="B44" t="s">
        <v>5</v>
      </c>
      <c r="C44">
        <v>3.2</v>
      </c>
      <c r="D44">
        <v>69.69</v>
      </c>
      <c r="E44">
        <f t="shared" si="8"/>
        <v>-0.48999999999999977</v>
      </c>
      <c r="F44">
        <f t="shared" si="8"/>
        <v>6.9099999999999966</v>
      </c>
    </row>
    <row r="45" spans="1:6" x14ac:dyDescent="0.3">
      <c r="A45">
        <v>90</v>
      </c>
      <c r="B45" t="s">
        <v>6</v>
      </c>
      <c r="C45">
        <v>1.8</v>
      </c>
      <c r="D45">
        <v>40.549999999999997</v>
      </c>
      <c r="E45">
        <f t="shared" si="8"/>
        <v>-1.89</v>
      </c>
      <c r="F45">
        <f t="shared" si="8"/>
        <v>-22.230000000000004</v>
      </c>
    </row>
    <row r="46" spans="1:6" x14ac:dyDescent="0.3">
      <c r="A46">
        <v>90</v>
      </c>
      <c r="B46" t="s">
        <v>7</v>
      </c>
      <c r="C46">
        <v>3.79</v>
      </c>
      <c r="D46">
        <v>69.069999999999993</v>
      </c>
      <c r="E46">
        <f t="shared" si="8"/>
        <v>0.10000000000000009</v>
      </c>
      <c r="F46">
        <f t="shared" si="8"/>
        <v>6.289999999999992</v>
      </c>
    </row>
    <row r="47" spans="1:6" x14ac:dyDescent="0.3">
      <c r="A47">
        <v>100</v>
      </c>
      <c r="B47" t="s">
        <v>8</v>
      </c>
      <c r="C47">
        <v>3.63</v>
      </c>
      <c r="D47">
        <v>62.15</v>
      </c>
      <c r="E47">
        <f>C47-C$47</f>
        <v>0</v>
      </c>
      <c r="F47">
        <f>D47-D$47</f>
        <v>0</v>
      </c>
    </row>
    <row r="48" spans="1:6" x14ac:dyDescent="0.3">
      <c r="A48">
        <v>100</v>
      </c>
      <c r="B48" t="s">
        <v>4</v>
      </c>
      <c r="C48">
        <v>3.73</v>
      </c>
      <c r="D48">
        <v>62.91</v>
      </c>
      <c r="E48">
        <f t="shared" ref="E48:F51" si="9">C48-C$47</f>
        <v>0.10000000000000009</v>
      </c>
      <c r="F48">
        <f t="shared" si="9"/>
        <v>0.75999999999999801</v>
      </c>
    </row>
    <row r="49" spans="1:6" x14ac:dyDescent="0.3">
      <c r="A49">
        <v>100</v>
      </c>
      <c r="B49" t="s">
        <v>5</v>
      </c>
      <c r="C49">
        <v>3.05</v>
      </c>
      <c r="D49">
        <v>68.03</v>
      </c>
      <c r="E49">
        <f t="shared" si="9"/>
        <v>-0.58000000000000007</v>
      </c>
      <c r="F49">
        <f t="shared" si="9"/>
        <v>5.8800000000000026</v>
      </c>
    </row>
    <row r="50" spans="1:6" x14ac:dyDescent="0.3">
      <c r="A50">
        <v>100</v>
      </c>
      <c r="B50" t="s">
        <v>6</v>
      </c>
      <c r="C50">
        <v>1.75</v>
      </c>
      <c r="D50">
        <v>40.14</v>
      </c>
      <c r="E50">
        <f t="shared" si="9"/>
        <v>-1.88</v>
      </c>
      <c r="F50">
        <f t="shared" si="9"/>
        <v>-22.009999999999998</v>
      </c>
    </row>
    <row r="51" spans="1:6" x14ac:dyDescent="0.3">
      <c r="A51">
        <v>100</v>
      </c>
      <c r="B51" t="s">
        <v>7</v>
      </c>
      <c r="C51">
        <v>3.64</v>
      </c>
      <c r="D51">
        <v>68.64</v>
      </c>
      <c r="E51">
        <f t="shared" si="9"/>
        <v>1.0000000000000231E-2</v>
      </c>
      <c r="F51">
        <f t="shared" si="9"/>
        <v>6.490000000000002</v>
      </c>
    </row>
  </sheetData>
  <autoFilter ref="A1:F51" xr:uid="{E9CA9E05-8E77-46D2-B0E2-D90DBDEA23D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06E17-F58C-4419-A392-407BC6E9E38C}">
  <dimension ref="A1:AY6"/>
  <sheetViews>
    <sheetView workbookViewId="0">
      <selection sqref="A1:XFD1"/>
    </sheetView>
  </sheetViews>
  <sheetFormatPr baseColWidth="10" defaultRowHeight="14.4" x14ac:dyDescent="0.3"/>
  <sheetData>
    <row r="1" spans="1:51" x14ac:dyDescent="0.3">
      <c r="A1" t="s">
        <v>1</v>
      </c>
      <c r="B1" t="s">
        <v>8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4</v>
      </c>
      <c r="N1" t="s">
        <v>5</v>
      </c>
      <c r="O1" t="s">
        <v>6</v>
      </c>
      <c r="P1" t="s">
        <v>7</v>
      </c>
      <c r="Q1" t="s">
        <v>8</v>
      </c>
      <c r="R1" t="s">
        <v>4</v>
      </c>
      <c r="S1" t="s">
        <v>5</v>
      </c>
      <c r="T1" t="s">
        <v>6</v>
      </c>
      <c r="U1" t="s">
        <v>7</v>
      </c>
      <c r="V1" t="s">
        <v>8</v>
      </c>
      <c r="W1" t="s">
        <v>4</v>
      </c>
      <c r="X1" t="s">
        <v>5</v>
      </c>
      <c r="Y1" t="s">
        <v>6</v>
      </c>
      <c r="Z1" t="s">
        <v>7</v>
      </c>
      <c r="AA1" t="s">
        <v>8</v>
      </c>
      <c r="AB1" t="s">
        <v>4</v>
      </c>
      <c r="AC1" t="s">
        <v>5</v>
      </c>
      <c r="AD1" t="s">
        <v>6</v>
      </c>
      <c r="AE1" t="s">
        <v>7</v>
      </c>
      <c r="AF1" t="s">
        <v>8</v>
      </c>
      <c r="AG1" t="s">
        <v>4</v>
      </c>
      <c r="AH1" t="s">
        <v>5</v>
      </c>
      <c r="AI1" t="s">
        <v>6</v>
      </c>
      <c r="AJ1" t="s">
        <v>7</v>
      </c>
      <c r="AK1" t="s">
        <v>8</v>
      </c>
      <c r="AL1" t="s">
        <v>4</v>
      </c>
      <c r="AM1" t="s">
        <v>5</v>
      </c>
      <c r="AN1" t="s">
        <v>6</v>
      </c>
      <c r="AO1" t="s">
        <v>7</v>
      </c>
      <c r="AP1" t="s">
        <v>8</v>
      </c>
      <c r="AQ1" t="s">
        <v>4</v>
      </c>
      <c r="AR1" t="s">
        <v>5</v>
      </c>
      <c r="AS1" t="s">
        <v>6</v>
      </c>
      <c r="AT1" t="s">
        <v>7</v>
      </c>
      <c r="AU1" t="s">
        <v>8</v>
      </c>
      <c r="AV1" t="s">
        <v>4</v>
      </c>
      <c r="AW1" t="s">
        <v>5</v>
      </c>
      <c r="AX1" t="s">
        <v>6</v>
      </c>
      <c r="AY1" t="s">
        <v>7</v>
      </c>
    </row>
    <row r="2" spans="1:51" x14ac:dyDescent="0.3">
      <c r="A2" t="s">
        <v>0</v>
      </c>
      <c r="B2">
        <v>10</v>
      </c>
      <c r="C2">
        <v>10</v>
      </c>
      <c r="D2">
        <v>10</v>
      </c>
      <c r="E2">
        <v>10</v>
      </c>
      <c r="F2">
        <v>10</v>
      </c>
      <c r="G2">
        <v>20</v>
      </c>
      <c r="H2">
        <v>20</v>
      </c>
      <c r="I2">
        <v>20</v>
      </c>
      <c r="J2">
        <v>20</v>
      </c>
      <c r="K2">
        <v>20</v>
      </c>
      <c r="L2">
        <v>30</v>
      </c>
      <c r="M2">
        <v>30</v>
      </c>
      <c r="N2">
        <v>30</v>
      </c>
      <c r="O2">
        <v>30</v>
      </c>
      <c r="P2">
        <v>30</v>
      </c>
      <c r="Q2">
        <v>40</v>
      </c>
      <c r="R2">
        <v>40</v>
      </c>
      <c r="S2">
        <v>40</v>
      </c>
      <c r="T2">
        <v>40</v>
      </c>
      <c r="U2">
        <v>40</v>
      </c>
      <c r="V2">
        <v>50</v>
      </c>
      <c r="W2">
        <v>50</v>
      </c>
      <c r="X2">
        <v>50</v>
      </c>
      <c r="Y2">
        <v>50</v>
      </c>
      <c r="Z2">
        <v>50</v>
      </c>
      <c r="AA2">
        <v>60</v>
      </c>
      <c r="AB2">
        <v>60</v>
      </c>
      <c r="AC2">
        <v>60</v>
      </c>
      <c r="AD2">
        <v>60</v>
      </c>
      <c r="AE2">
        <v>60</v>
      </c>
      <c r="AF2">
        <v>70</v>
      </c>
      <c r="AG2">
        <v>70</v>
      </c>
      <c r="AH2">
        <v>70</v>
      </c>
      <c r="AI2">
        <v>70</v>
      </c>
      <c r="AJ2">
        <v>70</v>
      </c>
      <c r="AK2">
        <v>80</v>
      </c>
      <c r="AL2">
        <v>80</v>
      </c>
      <c r="AM2">
        <v>80</v>
      </c>
      <c r="AN2">
        <v>80</v>
      </c>
      <c r="AO2">
        <v>80</v>
      </c>
      <c r="AP2">
        <v>90</v>
      </c>
      <c r="AQ2">
        <v>90</v>
      </c>
      <c r="AR2">
        <v>90</v>
      </c>
      <c r="AS2">
        <v>90</v>
      </c>
      <c r="AT2">
        <v>90</v>
      </c>
      <c r="AU2">
        <v>100</v>
      </c>
      <c r="AV2">
        <v>100</v>
      </c>
      <c r="AW2">
        <v>100</v>
      </c>
      <c r="AX2">
        <v>100</v>
      </c>
      <c r="AY2">
        <v>100</v>
      </c>
    </row>
    <row r="3" spans="1:51" x14ac:dyDescent="0.3">
      <c r="A3" t="s">
        <v>2</v>
      </c>
      <c r="B3">
        <v>3.9</v>
      </c>
      <c r="C3">
        <v>4.59</v>
      </c>
      <c r="D3">
        <v>2.39</v>
      </c>
      <c r="E3">
        <v>1.74</v>
      </c>
      <c r="F3">
        <v>4.01</v>
      </c>
      <c r="G3">
        <v>3.03</v>
      </c>
      <c r="H3">
        <v>3.81</v>
      </c>
      <c r="I3">
        <v>3.17</v>
      </c>
      <c r="J3">
        <v>1.25</v>
      </c>
      <c r="K3">
        <v>1.6</v>
      </c>
      <c r="L3">
        <v>3.66</v>
      </c>
      <c r="M3">
        <v>3.49</v>
      </c>
      <c r="N3">
        <v>2.89</v>
      </c>
      <c r="O3">
        <v>1.51</v>
      </c>
      <c r="P3">
        <v>2.94</v>
      </c>
      <c r="Q3">
        <v>3.55</v>
      </c>
      <c r="R3">
        <v>3.23</v>
      </c>
      <c r="S3">
        <v>2.63</v>
      </c>
      <c r="T3">
        <v>1.32</v>
      </c>
      <c r="U3">
        <v>1.99</v>
      </c>
      <c r="V3">
        <v>3.42</v>
      </c>
      <c r="W3">
        <v>3.73</v>
      </c>
      <c r="X3">
        <v>2.72</v>
      </c>
      <c r="Y3">
        <v>1.88</v>
      </c>
      <c r="Z3">
        <v>3.89</v>
      </c>
      <c r="AA3">
        <v>3.46</v>
      </c>
      <c r="AB3">
        <v>3.54</v>
      </c>
      <c r="AC3">
        <v>2.89</v>
      </c>
      <c r="AD3">
        <v>1.46</v>
      </c>
      <c r="AE3">
        <v>2.39</v>
      </c>
      <c r="AF3">
        <v>3.55</v>
      </c>
      <c r="AG3">
        <v>3.77</v>
      </c>
      <c r="AH3">
        <v>3.09</v>
      </c>
      <c r="AI3">
        <v>2.04</v>
      </c>
      <c r="AJ3">
        <v>4.22</v>
      </c>
      <c r="AK3">
        <v>3.37</v>
      </c>
      <c r="AL3">
        <v>3.39</v>
      </c>
      <c r="AM3">
        <v>2.75</v>
      </c>
      <c r="AN3">
        <v>1.72</v>
      </c>
      <c r="AO3">
        <v>3.49</v>
      </c>
      <c r="AP3">
        <v>3.69</v>
      </c>
      <c r="AQ3">
        <v>3.89</v>
      </c>
      <c r="AR3">
        <v>3.2</v>
      </c>
      <c r="AS3">
        <v>1.8</v>
      </c>
      <c r="AT3">
        <v>3.79</v>
      </c>
      <c r="AU3">
        <v>3.63</v>
      </c>
      <c r="AV3">
        <v>3.73</v>
      </c>
      <c r="AW3">
        <v>3.05</v>
      </c>
      <c r="AX3">
        <v>1.75</v>
      </c>
      <c r="AY3">
        <v>3.64</v>
      </c>
    </row>
    <row r="4" spans="1:51" x14ac:dyDescent="0.3">
      <c r="A4" t="s">
        <v>3</v>
      </c>
      <c r="B4">
        <v>61.12</v>
      </c>
      <c r="C4">
        <v>63.7</v>
      </c>
      <c r="D4">
        <v>65.11</v>
      </c>
      <c r="E4">
        <v>58.06</v>
      </c>
      <c r="F4">
        <v>80.23</v>
      </c>
      <c r="G4">
        <v>61.57</v>
      </c>
      <c r="H4">
        <v>66.13</v>
      </c>
      <c r="I4">
        <v>74.14</v>
      </c>
      <c r="J4">
        <v>49.68</v>
      </c>
      <c r="K4">
        <v>62.2</v>
      </c>
      <c r="L4">
        <v>56.72</v>
      </c>
      <c r="M4">
        <v>60.36</v>
      </c>
      <c r="N4">
        <v>65.38</v>
      </c>
      <c r="O4">
        <v>51.31</v>
      </c>
      <c r="P4">
        <v>73.650000000000006</v>
      </c>
      <c r="Q4">
        <v>66.08</v>
      </c>
      <c r="R4">
        <v>64.81</v>
      </c>
      <c r="S4">
        <v>69.72</v>
      </c>
      <c r="T4">
        <v>44.91</v>
      </c>
      <c r="U4">
        <v>65.11</v>
      </c>
      <c r="V4">
        <v>63.76</v>
      </c>
      <c r="W4">
        <v>63.58</v>
      </c>
      <c r="X4">
        <v>64.959999999999994</v>
      </c>
      <c r="Y4">
        <v>44.62</v>
      </c>
      <c r="Z4">
        <v>71.02</v>
      </c>
      <c r="AA4">
        <v>62.13</v>
      </c>
      <c r="AB4">
        <v>63.38</v>
      </c>
      <c r="AC4">
        <v>71.38</v>
      </c>
      <c r="AD4">
        <v>39.25</v>
      </c>
      <c r="AE4">
        <v>62.3</v>
      </c>
      <c r="AF4">
        <v>61.55</v>
      </c>
      <c r="AG4">
        <v>63.15</v>
      </c>
      <c r="AH4">
        <v>69.489999999999995</v>
      </c>
      <c r="AI4">
        <v>46.71</v>
      </c>
      <c r="AJ4">
        <v>72.69</v>
      </c>
      <c r="AK4">
        <v>61.75</v>
      </c>
      <c r="AL4">
        <v>62.37</v>
      </c>
      <c r="AM4">
        <v>67.91</v>
      </c>
      <c r="AN4">
        <v>46.3</v>
      </c>
      <c r="AO4">
        <v>71.89</v>
      </c>
      <c r="AP4">
        <v>62.78</v>
      </c>
      <c r="AQ4">
        <v>63.78</v>
      </c>
      <c r="AR4">
        <v>69.69</v>
      </c>
      <c r="AS4">
        <v>40.549999999999997</v>
      </c>
      <c r="AT4">
        <v>69.069999999999993</v>
      </c>
      <c r="AU4">
        <v>62.15</v>
      </c>
      <c r="AV4">
        <v>62.91</v>
      </c>
      <c r="AW4">
        <v>68.03</v>
      </c>
      <c r="AX4">
        <v>40.14</v>
      </c>
      <c r="AY4">
        <v>68.64</v>
      </c>
    </row>
    <row r="5" spans="1:51" x14ac:dyDescent="0.3">
      <c r="A5" t="s">
        <v>9</v>
      </c>
      <c r="B5">
        <f t="shared" ref="B5:F6" si="0">B3-$B3</f>
        <v>0</v>
      </c>
      <c r="C5">
        <f t="shared" si="0"/>
        <v>0.69</v>
      </c>
      <c r="D5">
        <f t="shared" si="0"/>
        <v>-1.5099999999999998</v>
      </c>
      <c r="E5">
        <f t="shared" si="0"/>
        <v>-2.16</v>
      </c>
      <c r="F5">
        <f t="shared" si="0"/>
        <v>0.10999999999999988</v>
      </c>
      <c r="G5">
        <f t="shared" ref="G5:K6" si="1">G3-$G3</f>
        <v>0</v>
      </c>
      <c r="H5">
        <f t="shared" si="1"/>
        <v>0.78000000000000025</v>
      </c>
      <c r="I5">
        <f t="shared" si="1"/>
        <v>0.14000000000000012</v>
      </c>
      <c r="J5">
        <f t="shared" si="1"/>
        <v>-1.7799999999999998</v>
      </c>
      <c r="K5">
        <f t="shared" si="1"/>
        <v>-1.4299999999999997</v>
      </c>
      <c r="L5">
        <f t="shared" ref="L5:P6" si="2">L3-$L3</f>
        <v>0</v>
      </c>
      <c r="M5">
        <f t="shared" si="2"/>
        <v>-0.16999999999999993</v>
      </c>
      <c r="N5">
        <f t="shared" si="2"/>
        <v>-0.77</v>
      </c>
      <c r="O5">
        <f t="shared" si="2"/>
        <v>-2.1500000000000004</v>
      </c>
      <c r="P5">
        <f t="shared" si="2"/>
        <v>-0.7200000000000002</v>
      </c>
      <c r="Q5">
        <f t="shared" ref="Q5:U6" si="3">Q3-$Q3</f>
        <v>0</v>
      </c>
      <c r="R5">
        <f t="shared" si="3"/>
        <v>-0.31999999999999984</v>
      </c>
      <c r="S5">
        <f t="shared" si="3"/>
        <v>-0.91999999999999993</v>
      </c>
      <c r="T5">
        <f t="shared" si="3"/>
        <v>-2.2299999999999995</v>
      </c>
      <c r="U5">
        <f t="shared" si="3"/>
        <v>-1.5599999999999998</v>
      </c>
      <c r="V5">
        <f t="shared" ref="V5:Z6" si="4">V3-$V3</f>
        <v>0</v>
      </c>
      <c r="W5">
        <f t="shared" si="4"/>
        <v>0.31000000000000005</v>
      </c>
      <c r="X5">
        <f t="shared" si="4"/>
        <v>-0.69999999999999973</v>
      </c>
      <c r="Y5">
        <f t="shared" si="4"/>
        <v>-1.54</v>
      </c>
      <c r="Z5">
        <f t="shared" si="4"/>
        <v>0.4700000000000002</v>
      </c>
      <c r="AA5">
        <f t="shared" ref="AA5:AE6" si="5">AA3-$AA3</f>
        <v>0</v>
      </c>
      <c r="AB5">
        <f t="shared" si="5"/>
        <v>8.0000000000000071E-2</v>
      </c>
      <c r="AC5">
        <f t="shared" si="5"/>
        <v>-0.56999999999999984</v>
      </c>
      <c r="AD5">
        <f t="shared" si="5"/>
        <v>-2</v>
      </c>
      <c r="AE5">
        <f t="shared" si="5"/>
        <v>-1.0699999999999998</v>
      </c>
      <c r="AF5">
        <f t="shared" ref="AF5:AJ6" si="6">AF3-$AF3</f>
        <v>0</v>
      </c>
      <c r="AG5">
        <f t="shared" si="6"/>
        <v>0.2200000000000002</v>
      </c>
      <c r="AH5">
        <f t="shared" si="6"/>
        <v>-0.45999999999999996</v>
      </c>
      <c r="AI5">
        <f t="shared" si="6"/>
        <v>-1.5099999999999998</v>
      </c>
      <c r="AJ5">
        <f t="shared" si="6"/>
        <v>0.66999999999999993</v>
      </c>
      <c r="AK5">
        <f t="shared" ref="AK5:AO6" si="7">AK3-$AK3</f>
        <v>0</v>
      </c>
      <c r="AL5">
        <f t="shared" si="7"/>
        <v>2.0000000000000018E-2</v>
      </c>
      <c r="AM5">
        <f t="shared" si="7"/>
        <v>-0.62000000000000011</v>
      </c>
      <c r="AN5">
        <f t="shared" si="7"/>
        <v>-1.6500000000000001</v>
      </c>
      <c r="AO5">
        <f t="shared" si="7"/>
        <v>0.12000000000000011</v>
      </c>
      <c r="AP5">
        <f t="shared" ref="AP5:AT6" si="8">AP3-$AP3</f>
        <v>0</v>
      </c>
      <c r="AQ5">
        <f t="shared" si="8"/>
        <v>0.20000000000000018</v>
      </c>
      <c r="AR5">
        <f t="shared" si="8"/>
        <v>-0.48999999999999977</v>
      </c>
      <c r="AS5">
        <f t="shared" si="8"/>
        <v>-1.89</v>
      </c>
      <c r="AT5">
        <f t="shared" si="8"/>
        <v>0.10000000000000009</v>
      </c>
      <c r="AU5">
        <f t="shared" ref="AU5:AY6" si="9">AU3-$AU3</f>
        <v>0</v>
      </c>
      <c r="AV5">
        <f t="shared" si="9"/>
        <v>0.10000000000000009</v>
      </c>
      <c r="AW5">
        <f t="shared" si="9"/>
        <v>-0.58000000000000007</v>
      </c>
      <c r="AX5">
        <f t="shared" si="9"/>
        <v>-1.88</v>
      </c>
      <c r="AY5">
        <f t="shared" si="9"/>
        <v>1.0000000000000231E-2</v>
      </c>
    </row>
    <row r="6" spans="1:51" x14ac:dyDescent="0.3">
      <c r="A6" t="s">
        <v>10</v>
      </c>
      <c r="B6">
        <f t="shared" si="0"/>
        <v>0</v>
      </c>
      <c r="C6">
        <f t="shared" si="0"/>
        <v>2.5800000000000054</v>
      </c>
      <c r="D6">
        <f t="shared" si="0"/>
        <v>3.990000000000002</v>
      </c>
      <c r="E6">
        <f t="shared" si="0"/>
        <v>-3.0599999999999952</v>
      </c>
      <c r="F6">
        <f t="shared" si="0"/>
        <v>19.110000000000007</v>
      </c>
      <c r="G6">
        <f t="shared" si="1"/>
        <v>0</v>
      </c>
      <c r="H6">
        <f t="shared" si="1"/>
        <v>4.5599999999999952</v>
      </c>
      <c r="I6">
        <f t="shared" si="1"/>
        <v>12.57</v>
      </c>
      <c r="J6">
        <f t="shared" si="1"/>
        <v>-11.89</v>
      </c>
      <c r="K6">
        <f t="shared" si="1"/>
        <v>0.63000000000000256</v>
      </c>
      <c r="L6">
        <f t="shared" si="2"/>
        <v>0</v>
      </c>
      <c r="M6">
        <f t="shared" si="2"/>
        <v>3.6400000000000006</v>
      </c>
      <c r="N6">
        <f t="shared" si="2"/>
        <v>8.6599999999999966</v>
      </c>
      <c r="O6">
        <f t="shared" si="2"/>
        <v>-5.4099999999999966</v>
      </c>
      <c r="P6">
        <f t="shared" si="2"/>
        <v>16.930000000000007</v>
      </c>
      <c r="Q6">
        <f t="shared" si="3"/>
        <v>0</v>
      </c>
      <c r="R6">
        <f t="shared" si="3"/>
        <v>-1.269999999999996</v>
      </c>
      <c r="S6">
        <f t="shared" si="3"/>
        <v>3.6400000000000006</v>
      </c>
      <c r="T6">
        <f t="shared" si="3"/>
        <v>-21.17</v>
      </c>
      <c r="U6">
        <f t="shared" si="3"/>
        <v>-0.96999999999999886</v>
      </c>
      <c r="V6">
        <f t="shared" si="4"/>
        <v>0</v>
      </c>
      <c r="W6">
        <f t="shared" si="4"/>
        <v>-0.17999999999999972</v>
      </c>
      <c r="X6">
        <f t="shared" si="4"/>
        <v>1.1999999999999957</v>
      </c>
      <c r="Y6">
        <f t="shared" si="4"/>
        <v>-19.14</v>
      </c>
      <c r="Z6">
        <f t="shared" si="4"/>
        <v>7.259999999999998</v>
      </c>
      <c r="AA6">
        <f t="shared" si="5"/>
        <v>0</v>
      </c>
      <c r="AB6">
        <f t="shared" si="5"/>
        <v>1.25</v>
      </c>
      <c r="AC6">
        <f t="shared" si="5"/>
        <v>9.2499999999999929</v>
      </c>
      <c r="AD6">
        <f t="shared" si="5"/>
        <v>-22.880000000000003</v>
      </c>
      <c r="AE6">
        <f t="shared" si="5"/>
        <v>0.1699999999999946</v>
      </c>
      <c r="AF6">
        <f t="shared" si="6"/>
        <v>0</v>
      </c>
      <c r="AG6">
        <f t="shared" si="6"/>
        <v>1.6000000000000014</v>
      </c>
      <c r="AH6">
        <f t="shared" si="6"/>
        <v>7.9399999999999977</v>
      </c>
      <c r="AI6">
        <f t="shared" si="6"/>
        <v>-14.839999999999996</v>
      </c>
      <c r="AJ6">
        <f t="shared" si="6"/>
        <v>11.14</v>
      </c>
      <c r="AK6">
        <f t="shared" si="7"/>
        <v>0</v>
      </c>
      <c r="AL6">
        <f t="shared" si="7"/>
        <v>0.61999999999999744</v>
      </c>
      <c r="AM6">
        <f t="shared" si="7"/>
        <v>6.1599999999999966</v>
      </c>
      <c r="AN6">
        <f t="shared" si="7"/>
        <v>-15.450000000000003</v>
      </c>
      <c r="AO6">
        <f t="shared" si="7"/>
        <v>10.14</v>
      </c>
      <c r="AP6">
        <f t="shared" si="8"/>
        <v>0</v>
      </c>
      <c r="AQ6">
        <f t="shared" si="8"/>
        <v>1</v>
      </c>
      <c r="AR6">
        <f t="shared" si="8"/>
        <v>6.9099999999999966</v>
      </c>
      <c r="AS6">
        <f t="shared" si="8"/>
        <v>-22.230000000000004</v>
      </c>
      <c r="AT6">
        <f t="shared" si="8"/>
        <v>6.289999999999992</v>
      </c>
      <c r="AU6">
        <f t="shared" si="9"/>
        <v>0</v>
      </c>
      <c r="AV6">
        <f t="shared" si="9"/>
        <v>0.75999999999999801</v>
      </c>
      <c r="AW6">
        <f t="shared" si="9"/>
        <v>5.8800000000000026</v>
      </c>
      <c r="AX6">
        <f t="shared" si="9"/>
        <v>-22.009999999999998</v>
      </c>
      <c r="AY6">
        <f t="shared" si="9"/>
        <v>6.490000000000002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IPHES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Lombao</dc:creator>
  <cp:lastModifiedBy>Diego Lombao</cp:lastModifiedBy>
  <dcterms:created xsi:type="dcterms:W3CDTF">2022-03-15T11:31:05Z</dcterms:created>
  <dcterms:modified xsi:type="dcterms:W3CDTF">2022-06-20T12:14:36Z</dcterms:modified>
</cp:coreProperties>
</file>